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27 - Rumah Sakit Umum Daerah Mas Amsyar Kasongan\"/>
    </mc:Choice>
  </mc:AlternateContent>
  <xr:revisionPtr revIDLastSave="0" documentId="13_ncr:1_{4FAC4290-F430-4146-8EBE-95D681EC60F3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5" i="1"/>
  <c r="I6" i="1"/>
  <c r="I7" i="1"/>
  <c r="I8" i="1"/>
  <c r="I9" i="1"/>
  <c r="I10" i="1"/>
  <c r="I11" i="1"/>
  <c r="I12" i="1"/>
  <c r="I13" i="1"/>
  <c r="I14" i="1"/>
  <c r="I5" i="1"/>
  <c r="H15" i="1"/>
  <c r="G15" i="1"/>
  <c r="E6" i="1"/>
  <c r="E7" i="1"/>
  <c r="E8" i="1"/>
  <c r="E9" i="1"/>
  <c r="E10" i="1"/>
  <c r="E11" i="1"/>
  <c r="E12" i="1"/>
  <c r="E13" i="1"/>
  <c r="E14" i="1"/>
  <c r="E5" i="1"/>
  <c r="E15" i="1"/>
  <c r="D15" i="1"/>
  <c r="C15" i="1"/>
  <c r="I15" i="1"/>
  <c r="L15" i="1"/>
  <c r="M15" i="1"/>
  <c r="K15" i="1"/>
</calcChain>
</file>

<file path=xl/sharedStrings.xml><?xml version="1.0" encoding="utf-8"?>
<sst xmlns="http://schemas.openxmlformats.org/spreadsheetml/2006/main" count="50" uniqueCount="24">
  <si>
    <t>Laki-Laki</t>
  </si>
  <si>
    <t>Perempuan</t>
  </si>
  <si>
    <t>Jumlah/Total</t>
  </si>
  <si>
    <t>Sumber : Rumah Sakit Umum Daerah Mas Amsyar Kasongan/Mas Amsyar Kasongan Regional General Hospital</t>
  </si>
  <si>
    <r>
      <t>Jenis Penyakit/</t>
    </r>
    <r>
      <rPr>
        <b/>
        <i/>
        <sz val="11"/>
        <color theme="1"/>
        <rFont val="Calibri"/>
        <family val="2"/>
        <scheme val="minor"/>
      </rPr>
      <t>Kind of Disease</t>
    </r>
  </si>
  <si>
    <r>
      <t>Talasemia/</t>
    </r>
    <r>
      <rPr>
        <i/>
        <sz val="11"/>
        <color theme="1"/>
        <rFont val="Calibri"/>
        <family val="2"/>
        <scheme val="minor"/>
      </rPr>
      <t>Thalassemia</t>
    </r>
  </si>
  <si>
    <r>
      <t>Bronkopneumonia/</t>
    </r>
    <r>
      <rPr>
        <i/>
        <sz val="11"/>
        <color theme="1"/>
        <rFont val="Calibri"/>
        <family val="2"/>
        <scheme val="minor"/>
      </rPr>
      <t>Bronchopneumonia</t>
    </r>
  </si>
  <si>
    <r>
      <t>Demam/</t>
    </r>
    <r>
      <rPr>
        <i/>
        <sz val="11"/>
        <color theme="1"/>
        <rFont val="Calibri"/>
        <family val="2"/>
        <scheme val="minor"/>
      </rPr>
      <t>Fever</t>
    </r>
  </si>
  <si>
    <r>
      <t xml:space="preserve">(Diare) Gastroenteritis dan kolitis yang tidak diketahui penyebabnya/ </t>
    </r>
    <r>
      <rPr>
        <i/>
        <sz val="11"/>
        <color theme="1"/>
        <rFont val="Calibri"/>
        <family val="2"/>
        <scheme val="minor"/>
      </rPr>
      <t>(Diarrhea) Gastroenteritis and colitis of unspecified origin</t>
    </r>
  </si>
  <si>
    <r>
      <t>Dispepsia/</t>
    </r>
    <r>
      <rPr>
        <i/>
        <sz val="11"/>
        <color theme="1"/>
        <rFont val="Calibri"/>
        <family val="2"/>
        <scheme val="minor"/>
      </rPr>
      <t>Dyspepsia</t>
    </r>
  </si>
  <si>
    <r>
      <t xml:space="preserve">(Diare) Gastroenteritis dan kolitis yang lain yang tidak diketahui penyebabnya/ </t>
    </r>
    <r>
      <rPr>
        <i/>
        <sz val="11"/>
        <color theme="1"/>
        <rFont val="Calibri"/>
        <family val="2"/>
        <scheme val="minor"/>
      </rPr>
      <t>(Diarrhea) Other gastroenteritis and colitis of infectious and unspecified origin</t>
    </r>
  </si>
  <si>
    <r>
      <t>Anemia/</t>
    </r>
    <r>
      <rPr>
        <i/>
        <sz val="11"/>
        <color theme="1"/>
        <rFont val="Calibri"/>
        <family val="2"/>
        <scheme val="minor"/>
      </rPr>
      <t>Anemia</t>
    </r>
  </si>
  <si>
    <r>
      <t>Nyeri perut dan panggul/</t>
    </r>
    <r>
      <rPr>
        <i/>
        <sz val="11"/>
        <color theme="1"/>
        <rFont val="Calibri"/>
        <family val="2"/>
        <scheme val="minor"/>
      </rPr>
      <t>Abominal and pelvic pain</t>
    </r>
  </si>
  <si>
    <r>
      <t>Mual dan Muntah/</t>
    </r>
    <r>
      <rPr>
        <i/>
        <sz val="11"/>
        <color theme="1"/>
        <rFont val="Calibri"/>
        <family val="2"/>
        <scheme val="minor"/>
      </rPr>
      <t>Nausea and vomiting</t>
    </r>
  </si>
  <si>
    <r>
      <t>Hipertensi/</t>
    </r>
    <r>
      <rPr>
        <i/>
        <sz val="11"/>
        <color theme="1"/>
        <rFont val="Calibri"/>
        <family val="2"/>
        <scheme val="minor"/>
      </rPr>
      <t>Hypertension</t>
    </r>
  </si>
  <si>
    <t>Jumlah (orang)</t>
  </si>
  <si>
    <t>Severe pre-eclampsia</t>
  </si>
  <si>
    <t>Other low birth weight</t>
  </si>
  <si>
    <r>
      <t>Infeksi Virus Corona/</t>
    </r>
    <r>
      <rPr>
        <i/>
        <sz val="11"/>
        <color theme="1"/>
        <rFont val="Calibri"/>
        <family val="2"/>
        <scheme val="minor"/>
      </rPr>
      <t>Coronavirus infection</t>
    </r>
  </si>
  <si>
    <r>
      <t>Diare/</t>
    </r>
    <r>
      <rPr>
        <i/>
        <sz val="11"/>
        <color theme="1"/>
        <rFont val="Calibri"/>
        <family val="2"/>
        <scheme val="minor"/>
      </rPr>
      <t>Diarrhea</t>
    </r>
  </si>
  <si>
    <t>-</t>
  </si>
  <si>
    <r>
      <t>Diabetes yang bergantung pada insulin/</t>
    </r>
    <r>
      <rPr>
        <i/>
        <sz val="11"/>
        <color theme="1"/>
        <rFont val="Calibri"/>
        <family val="2"/>
        <scheme val="minor"/>
      </rPr>
      <t>Insulin-dependent diabetes mellitus</t>
    </r>
  </si>
  <si>
    <r>
      <t>Beta talasemia/</t>
    </r>
    <r>
      <rPr>
        <i/>
        <sz val="11"/>
        <color theme="1"/>
        <rFont val="Calibri"/>
        <family val="2"/>
        <scheme val="minor"/>
      </rPr>
      <t>Beta Thalassemia</t>
    </r>
  </si>
  <si>
    <t>Tabel : Penyakit Terbanyak di Instalasi Rawat Inap RSUD Mas Amsyar Kasongan Tahun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</si>
</sst>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Border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8" xfId="0" applyBorder="1"/>
    <xf numFmtId="3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wrapText="1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M22"/>
  <sheetViews>
    <sheetView tabSelected="1" zoomScale="70" zoomScaleNormal="70" workbookViewId="0">
      <selection activeCell="A21" sqref="A21"/>
    </sheetView>
  </sheetViews>
  <sheetFormatPr defaultRowHeight="15" x14ac:dyDescent="0.25"/>
  <cols>
    <col min="2" max="2" width="34.85546875" customWidth="1"/>
    <col min="3" max="3" width="10.7109375" customWidth="1"/>
    <col min="4" max="4" width="11.5703125" customWidth="1"/>
    <col min="5" max="5" width="14.85546875" customWidth="1"/>
    <col min="6" max="6" width="64.42578125" customWidth="1"/>
    <col min="7" max="7" width="10.7109375" customWidth="1"/>
    <col min="8" max="8" width="11.5703125" customWidth="1"/>
    <col min="9" max="9" width="14.85546875" customWidth="1"/>
    <col min="10" max="10" width="64.5703125" customWidth="1"/>
    <col min="11" max="11" width="10.7109375" customWidth="1"/>
    <col min="12" max="12" width="11.5703125" customWidth="1"/>
    <col min="13" max="13" width="14.85546875" customWidth="1"/>
  </cols>
  <sheetData>
    <row r="1" spans="1:13" x14ac:dyDescent="0.25">
      <c r="A1" t="s">
        <v>23</v>
      </c>
    </row>
    <row r="3" spans="1:13" x14ac:dyDescent="0.25">
      <c r="B3" s="6">
        <v>2023</v>
      </c>
      <c r="C3" s="7"/>
      <c r="D3" s="7"/>
      <c r="E3" s="11"/>
      <c r="F3" s="7">
        <v>2024</v>
      </c>
      <c r="G3" s="7"/>
      <c r="H3" s="7"/>
      <c r="I3" s="11"/>
      <c r="J3" s="7">
        <v>2025</v>
      </c>
      <c r="K3" s="7"/>
      <c r="L3" s="7"/>
      <c r="M3" s="8"/>
    </row>
    <row r="4" spans="1:13" x14ac:dyDescent="0.25">
      <c r="B4" s="4" t="s">
        <v>4</v>
      </c>
      <c r="C4" s="1" t="s">
        <v>0</v>
      </c>
      <c r="D4" s="1" t="s">
        <v>1</v>
      </c>
      <c r="E4" s="9" t="s">
        <v>15</v>
      </c>
      <c r="F4" s="12" t="s">
        <v>4</v>
      </c>
      <c r="G4" s="1" t="s">
        <v>0</v>
      </c>
      <c r="H4" s="1" t="s">
        <v>1</v>
      </c>
      <c r="I4" s="22" t="s">
        <v>15</v>
      </c>
      <c r="J4" s="18" t="s">
        <v>4</v>
      </c>
      <c r="K4" s="1" t="s">
        <v>0</v>
      </c>
      <c r="L4" s="1" t="s">
        <v>1</v>
      </c>
      <c r="M4" s="1" t="s">
        <v>15</v>
      </c>
    </row>
    <row r="5" spans="1:13" x14ac:dyDescent="0.25">
      <c r="B5" s="25" t="s">
        <v>18</v>
      </c>
      <c r="C5" s="5" t="s">
        <v>20</v>
      </c>
      <c r="D5" s="5" t="s">
        <v>20</v>
      </c>
      <c r="E5" s="14">
        <f>SUM(C5:D5)</f>
        <v>0</v>
      </c>
      <c r="F5" s="13" t="s">
        <v>6</v>
      </c>
      <c r="G5" s="27">
        <v>163</v>
      </c>
      <c r="H5" s="27">
        <v>92</v>
      </c>
      <c r="I5" s="23">
        <f>SUM(G5:H5)</f>
        <v>255</v>
      </c>
      <c r="J5" s="19" t="s">
        <v>6</v>
      </c>
      <c r="K5" s="5">
        <v>187</v>
      </c>
      <c r="L5" s="5">
        <v>104</v>
      </c>
      <c r="M5" s="5">
        <f>SUM(K5:L5)</f>
        <v>291</v>
      </c>
    </row>
    <row r="6" spans="1:13" x14ac:dyDescent="0.25">
      <c r="B6" s="25" t="s">
        <v>5</v>
      </c>
      <c r="C6" s="27">
        <v>10</v>
      </c>
      <c r="D6" s="27">
        <v>9</v>
      </c>
      <c r="E6" s="14">
        <f t="shared" ref="E6:E14" si="0">SUM(C6:D6)</f>
        <v>19</v>
      </c>
      <c r="F6" s="13" t="s">
        <v>7</v>
      </c>
      <c r="G6" s="27">
        <v>118</v>
      </c>
      <c r="H6" s="27">
        <v>96</v>
      </c>
      <c r="I6" s="23">
        <f t="shared" ref="I6:I14" si="1">SUM(G6:H6)</f>
        <v>214</v>
      </c>
      <c r="J6" s="19" t="s">
        <v>7</v>
      </c>
      <c r="K6" s="5">
        <v>100</v>
      </c>
      <c r="L6" s="5">
        <v>84</v>
      </c>
      <c r="M6" s="5">
        <f t="shared" ref="M6:M14" si="2">SUM(K6:L6)</f>
        <v>184</v>
      </c>
    </row>
    <row r="7" spans="1:13" ht="29.25" customHeight="1" x14ac:dyDescent="0.25">
      <c r="B7" s="25" t="s">
        <v>14</v>
      </c>
      <c r="C7" s="27">
        <v>27</v>
      </c>
      <c r="D7" s="27">
        <v>47</v>
      </c>
      <c r="E7" s="14">
        <f t="shared" si="0"/>
        <v>74</v>
      </c>
      <c r="F7" s="15" t="s">
        <v>8</v>
      </c>
      <c r="G7" s="27">
        <v>111</v>
      </c>
      <c r="H7" s="27">
        <v>96</v>
      </c>
      <c r="I7" s="23">
        <f t="shared" si="1"/>
        <v>207</v>
      </c>
      <c r="J7" s="20" t="s">
        <v>8</v>
      </c>
      <c r="K7" s="5">
        <v>131</v>
      </c>
      <c r="L7" s="5">
        <v>90</v>
      </c>
      <c r="M7" s="5">
        <f t="shared" si="2"/>
        <v>221</v>
      </c>
    </row>
    <row r="8" spans="1:13" x14ac:dyDescent="0.25">
      <c r="B8" s="25" t="s">
        <v>19</v>
      </c>
      <c r="C8" s="27">
        <v>15</v>
      </c>
      <c r="D8" s="27">
        <v>7</v>
      </c>
      <c r="E8" s="14">
        <f t="shared" si="0"/>
        <v>22</v>
      </c>
      <c r="F8" s="13" t="s">
        <v>9</v>
      </c>
      <c r="G8" s="27">
        <v>53</v>
      </c>
      <c r="H8" s="27">
        <v>122</v>
      </c>
      <c r="I8" s="23">
        <f t="shared" si="1"/>
        <v>175</v>
      </c>
      <c r="J8" s="19" t="s">
        <v>9</v>
      </c>
      <c r="K8" s="5">
        <v>48</v>
      </c>
      <c r="L8" s="5">
        <v>114</v>
      </c>
      <c r="M8" s="5">
        <f t="shared" si="2"/>
        <v>162</v>
      </c>
    </row>
    <row r="9" spans="1:13" ht="30" customHeight="1" x14ac:dyDescent="0.25">
      <c r="B9" s="25" t="s">
        <v>6</v>
      </c>
      <c r="C9" s="27">
        <v>97</v>
      </c>
      <c r="D9" s="27">
        <v>57</v>
      </c>
      <c r="E9" s="14">
        <f t="shared" si="0"/>
        <v>154</v>
      </c>
      <c r="F9" s="15" t="s">
        <v>10</v>
      </c>
      <c r="G9" s="27">
        <v>72</v>
      </c>
      <c r="H9" s="27">
        <v>74</v>
      </c>
      <c r="I9" s="23">
        <f t="shared" si="1"/>
        <v>146</v>
      </c>
      <c r="J9" s="20" t="s">
        <v>10</v>
      </c>
      <c r="K9" s="5">
        <v>60</v>
      </c>
      <c r="L9" s="5">
        <v>89</v>
      </c>
      <c r="M9" s="5">
        <f t="shared" si="2"/>
        <v>149</v>
      </c>
    </row>
    <row r="10" spans="1:13" x14ac:dyDescent="0.25">
      <c r="B10" s="25" t="s">
        <v>11</v>
      </c>
      <c r="C10" s="27">
        <v>28</v>
      </c>
      <c r="D10" s="27">
        <v>31</v>
      </c>
      <c r="E10" s="14">
        <f t="shared" si="0"/>
        <v>59</v>
      </c>
      <c r="F10" s="13" t="s">
        <v>11</v>
      </c>
      <c r="G10" s="27">
        <v>62</v>
      </c>
      <c r="H10" s="27">
        <v>71</v>
      </c>
      <c r="I10" s="23">
        <f t="shared" si="1"/>
        <v>133</v>
      </c>
      <c r="J10" s="19" t="s">
        <v>11</v>
      </c>
      <c r="K10" s="5">
        <v>74</v>
      </c>
      <c r="L10" s="5">
        <v>73</v>
      </c>
      <c r="M10" s="5">
        <f t="shared" si="2"/>
        <v>147</v>
      </c>
    </row>
    <row r="11" spans="1:13" x14ac:dyDescent="0.25">
      <c r="B11" s="26" t="s">
        <v>17</v>
      </c>
      <c r="C11" s="27">
        <v>23</v>
      </c>
      <c r="D11" s="27">
        <v>22</v>
      </c>
      <c r="E11" s="14">
        <f t="shared" si="0"/>
        <v>45</v>
      </c>
      <c r="F11" s="13" t="s">
        <v>5</v>
      </c>
      <c r="G11" s="27">
        <v>74</v>
      </c>
      <c r="H11" s="27">
        <v>44</v>
      </c>
      <c r="I11" s="23">
        <f t="shared" si="1"/>
        <v>118</v>
      </c>
      <c r="J11" s="19" t="s">
        <v>5</v>
      </c>
      <c r="K11" s="5">
        <v>62</v>
      </c>
      <c r="L11" s="5">
        <v>49</v>
      </c>
      <c r="M11" s="5">
        <f t="shared" si="2"/>
        <v>111</v>
      </c>
    </row>
    <row r="12" spans="1:13" x14ac:dyDescent="0.25">
      <c r="B12" s="25" t="s">
        <v>7</v>
      </c>
      <c r="C12" s="27">
        <v>117</v>
      </c>
      <c r="D12" s="27">
        <v>83</v>
      </c>
      <c r="E12" s="14">
        <f t="shared" si="0"/>
        <v>200</v>
      </c>
      <c r="F12" s="13" t="s">
        <v>13</v>
      </c>
      <c r="G12" s="27">
        <v>48</v>
      </c>
      <c r="H12" s="27">
        <v>61</v>
      </c>
      <c r="I12" s="23">
        <f t="shared" si="1"/>
        <v>109</v>
      </c>
      <c r="J12" s="19" t="s">
        <v>12</v>
      </c>
      <c r="K12" s="5">
        <v>46</v>
      </c>
      <c r="L12" s="5">
        <v>44</v>
      </c>
      <c r="M12" s="5">
        <f t="shared" si="2"/>
        <v>90</v>
      </c>
    </row>
    <row r="13" spans="1:13" x14ac:dyDescent="0.25">
      <c r="B13" s="25" t="s">
        <v>9</v>
      </c>
      <c r="C13" s="27">
        <v>33</v>
      </c>
      <c r="D13" s="27">
        <v>71</v>
      </c>
      <c r="E13" s="14">
        <f t="shared" si="0"/>
        <v>104</v>
      </c>
      <c r="F13" s="13" t="s">
        <v>21</v>
      </c>
      <c r="G13" s="27">
        <v>30</v>
      </c>
      <c r="H13" s="27">
        <v>66</v>
      </c>
      <c r="I13" s="23">
        <f t="shared" si="1"/>
        <v>96</v>
      </c>
      <c r="J13" s="19" t="s">
        <v>13</v>
      </c>
      <c r="K13" s="5">
        <v>42</v>
      </c>
      <c r="L13" s="5">
        <v>45</v>
      </c>
      <c r="M13" s="5">
        <f t="shared" si="2"/>
        <v>87</v>
      </c>
    </row>
    <row r="14" spans="1:13" x14ac:dyDescent="0.25">
      <c r="B14" s="26" t="s">
        <v>16</v>
      </c>
      <c r="C14" s="5" t="s">
        <v>20</v>
      </c>
      <c r="D14" s="5">
        <v>71</v>
      </c>
      <c r="E14" s="14">
        <f t="shared" si="0"/>
        <v>71</v>
      </c>
      <c r="F14" s="13" t="s">
        <v>22</v>
      </c>
      <c r="G14" s="27">
        <v>41</v>
      </c>
      <c r="H14" s="27">
        <v>37</v>
      </c>
      <c r="I14" s="23">
        <f t="shared" si="1"/>
        <v>78</v>
      </c>
      <c r="J14" s="19" t="s">
        <v>14</v>
      </c>
      <c r="K14" s="5">
        <v>26</v>
      </c>
      <c r="L14" s="5">
        <v>50</v>
      </c>
      <c r="M14" s="5">
        <f t="shared" si="2"/>
        <v>76</v>
      </c>
    </row>
    <row r="15" spans="1:13" x14ac:dyDescent="0.25">
      <c r="B15" s="2" t="s">
        <v>2</v>
      </c>
      <c r="C15" s="3">
        <f>SUM(C5:C14)</f>
        <v>350</v>
      </c>
      <c r="D15" s="3">
        <f>SUM(D5:D14)</f>
        <v>398</v>
      </c>
      <c r="E15" s="16">
        <f>SUM(E5:E14)</f>
        <v>748</v>
      </c>
      <c r="F15" s="17" t="s">
        <v>2</v>
      </c>
      <c r="G15" s="3">
        <f>SUM(G5:G14)</f>
        <v>772</v>
      </c>
      <c r="H15" s="3">
        <f>SUM(H5:H14)</f>
        <v>759</v>
      </c>
      <c r="I15" s="24">
        <f>SUM(I5:I14)</f>
        <v>1531</v>
      </c>
      <c r="J15" s="21" t="s">
        <v>2</v>
      </c>
      <c r="K15" s="3">
        <f>SUM(K5:K14)</f>
        <v>776</v>
      </c>
      <c r="L15" s="3">
        <f>SUM(L5:L14)</f>
        <v>742</v>
      </c>
      <c r="M15" s="3">
        <f>SUM(M5:M14)</f>
        <v>1518</v>
      </c>
    </row>
    <row r="17" spans="1:6" x14ac:dyDescent="0.25">
      <c r="A17" t="s">
        <v>3</v>
      </c>
    </row>
    <row r="22" spans="1:6" x14ac:dyDescent="0.25">
      <c r="F22" s="10"/>
    </row>
  </sheetData>
  <mergeCells count="3">
    <mergeCell ref="J3:M3"/>
    <mergeCell ref="F3:I3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2026-05-30T09:51:22Z</dcterms:modified>
</cp:coreProperties>
</file>