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2E5502F2-1103-42D8-8EAC-811E21470A84}" xr6:coauthVersionLast="47" xr6:coauthVersionMax="47" xr10:uidLastSave="{00000000-0000-0000-0000-000000000000}"/>
  <bookViews>
    <workbookView xWindow="-108" yWindow="-108" windowWidth="23256" windowHeight="13176" xr2:uid="{DCF07850-42B8-41DC-8EAB-D3C60F26E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  <c r="J22" i="1"/>
  <c r="C22" i="1"/>
</calcChain>
</file>

<file path=xl/sharedStrings.xml><?xml version="1.0" encoding="utf-8"?>
<sst xmlns="http://schemas.openxmlformats.org/spreadsheetml/2006/main" count="28" uniqueCount="24">
  <si>
    <t>Kabupaten/Kota Regency/Municipality</t>
  </si>
  <si>
    <t>Laki-laki Male</t>
  </si>
  <si>
    <t>Perempuan Female</t>
  </si>
  <si>
    <t>Jumlah Total</t>
  </si>
  <si>
    <t>Rasio Jenis Kelamin Sex Ratio</t>
  </si>
  <si>
    <t>Kabupaten/Regency</t>
  </si>
  <si>
    <t>Kotawaringin Barat</t>
  </si>
  <si>
    <t>Kotawaringin Timur</t>
  </si>
  <si>
    <t>Kapuas</t>
  </si>
  <si>
    <t>Barito Selatan</t>
  </si>
  <si>
    <t>Barito Utara</t>
  </si>
  <si>
    <t>Sukamara</t>
  </si>
  <si>
    <t>Lamandau</t>
  </si>
  <si>
    <t>Seruyan</t>
  </si>
  <si>
    <t>Katingan</t>
  </si>
  <si>
    <t>Pulang Pisau</t>
  </si>
  <si>
    <t>Gunung Mas</t>
  </si>
  <si>
    <t>Barito Timur</t>
  </si>
  <si>
    <t>Murung Raya</t>
  </si>
  <si>
    <t>Kota/Municipality</t>
  </si>
  <si>
    <t>Palangka Raya</t>
  </si>
  <si>
    <t xml:space="preserve">Kalimantan Tengah </t>
  </si>
  <si>
    <t>Tabel : Jumlah Penduduk Menurut Jenis Kelamin dan Rasio Jenis Kelamin Menurut Kabupaten/Kota di Provinsi Kalimantan Tengah (ribu), 2023 - 2024</t>
  </si>
  <si>
    <t>Sumber : Hasil Proyeksi Penduduk Indonesia 2020-2050 Hasil Sensus Penduduk 2020 (Pertengan tahun/Juni)/ The result of 2020-2050 Indonesia population projection result of 2020 Population Census (mid year/June)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</si>
</sst>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17E50-C42F-4092-BFD6-2D9A5A250F65}">
  <dimension ref="A1:J24"/>
  <sheetViews>
    <sheetView tabSelected="1" zoomScale="85" zoomScaleNormal="85" workbookViewId="0">
      <selection activeCell="E26" sqref="E26"/>
    </sheetView>
  </sheetViews>
  <sheetFormatPr defaultRowHeight="14.4" x14ac:dyDescent="0.3"/>
  <cols>
    <col min="2" max="2" width="41.6640625" bestFit="1" customWidth="1"/>
    <col min="3" max="3" width="15.109375" bestFit="1" customWidth="1"/>
    <col min="4" max="4" width="21.109375" bestFit="1" customWidth="1"/>
    <col min="5" max="5" width="14.109375" bestFit="1" customWidth="1"/>
    <col min="6" max="6" width="31.21875" bestFit="1" customWidth="1"/>
    <col min="7" max="7" width="15.109375" bestFit="1" customWidth="1"/>
    <col min="8" max="8" width="21.109375" bestFit="1" customWidth="1"/>
    <col min="9" max="9" width="14.109375" bestFit="1" customWidth="1"/>
    <col min="10" max="10" width="31.21875" bestFit="1" customWidth="1"/>
  </cols>
  <sheetData>
    <row r="1" spans="1:10" x14ac:dyDescent="0.3">
      <c r="A1" t="s">
        <v>22</v>
      </c>
    </row>
    <row r="3" spans="1:10" x14ac:dyDescent="0.3">
      <c r="B3" s="7" t="s">
        <v>0</v>
      </c>
      <c r="C3" s="8">
        <v>2023</v>
      </c>
      <c r="D3" s="9"/>
      <c r="E3" s="9"/>
      <c r="F3" s="10"/>
      <c r="G3" s="8">
        <v>2024</v>
      </c>
      <c r="H3" s="9"/>
      <c r="I3" s="9"/>
      <c r="J3" s="10"/>
    </row>
    <row r="4" spans="1:10" x14ac:dyDescent="0.3">
      <c r="B4" s="7"/>
      <c r="C4" s="11"/>
      <c r="D4" s="12"/>
      <c r="E4" s="12"/>
      <c r="F4" s="13"/>
      <c r="G4" s="11"/>
      <c r="H4" s="12"/>
      <c r="I4" s="12"/>
      <c r="J4" s="13"/>
    </row>
    <row r="5" spans="1:10" x14ac:dyDescent="0.3">
      <c r="B5" s="7"/>
      <c r="C5" s="14" t="s">
        <v>1</v>
      </c>
      <c r="D5" s="14" t="s">
        <v>2</v>
      </c>
      <c r="E5" s="14" t="s">
        <v>3</v>
      </c>
      <c r="F5" s="14" t="s">
        <v>4</v>
      </c>
      <c r="G5" s="14" t="s">
        <v>1</v>
      </c>
      <c r="H5" s="14" t="s">
        <v>2</v>
      </c>
      <c r="I5" s="14" t="s">
        <v>3</v>
      </c>
      <c r="J5" s="14" t="s">
        <v>4</v>
      </c>
    </row>
    <row r="6" spans="1:10" x14ac:dyDescent="0.3">
      <c r="B6" s="6" t="s">
        <v>5</v>
      </c>
      <c r="C6" s="3"/>
      <c r="D6" s="4"/>
      <c r="E6" s="4"/>
      <c r="F6" s="4"/>
      <c r="G6" s="4"/>
      <c r="H6" s="4"/>
      <c r="I6" s="4"/>
      <c r="J6" s="5"/>
    </row>
    <row r="7" spans="1:10" x14ac:dyDescent="0.3">
      <c r="B7" s="1" t="s">
        <v>6</v>
      </c>
      <c r="C7" s="2">
        <v>144.77000000000001</v>
      </c>
      <c r="D7" s="2">
        <v>134.97999999999999</v>
      </c>
      <c r="E7" s="2">
        <v>279.74</v>
      </c>
      <c r="F7" s="2">
        <v>107</v>
      </c>
      <c r="G7" s="2">
        <v>146.12</v>
      </c>
      <c r="H7" s="2">
        <v>136.66999999999999</v>
      </c>
      <c r="I7" s="2">
        <v>282.79000000000002</v>
      </c>
      <c r="J7" s="2">
        <v>107</v>
      </c>
    </row>
    <row r="8" spans="1:10" x14ac:dyDescent="0.3">
      <c r="B8" s="1" t="s">
        <v>7</v>
      </c>
      <c r="C8" s="2">
        <v>229.22</v>
      </c>
      <c r="D8" s="2">
        <v>214.14</v>
      </c>
      <c r="E8" s="2">
        <v>443.36</v>
      </c>
      <c r="F8" s="2">
        <v>107</v>
      </c>
      <c r="G8" s="2">
        <v>231.4</v>
      </c>
      <c r="H8" s="2">
        <v>216.78</v>
      </c>
      <c r="I8" s="2">
        <v>448.18</v>
      </c>
      <c r="J8" s="2">
        <v>107</v>
      </c>
    </row>
    <row r="9" spans="1:10" x14ac:dyDescent="0.3">
      <c r="B9" s="1" t="s">
        <v>8</v>
      </c>
      <c r="C9" s="2">
        <v>219.05</v>
      </c>
      <c r="D9" s="2">
        <v>206.14</v>
      </c>
      <c r="E9" s="2">
        <v>425.19</v>
      </c>
      <c r="F9" s="2">
        <v>106</v>
      </c>
      <c r="G9" s="2">
        <v>221.42</v>
      </c>
      <c r="H9" s="2">
        <v>208.77</v>
      </c>
      <c r="I9" s="2">
        <v>430.18</v>
      </c>
      <c r="J9" s="2">
        <v>106</v>
      </c>
    </row>
    <row r="10" spans="1:10" x14ac:dyDescent="0.3">
      <c r="B10" s="1" t="s">
        <v>9</v>
      </c>
      <c r="C10" s="2">
        <v>68.83</v>
      </c>
      <c r="D10" s="2">
        <v>65.87</v>
      </c>
      <c r="E10" s="2">
        <v>134.69999999999999</v>
      </c>
      <c r="F10" s="2">
        <v>104</v>
      </c>
      <c r="G10" s="2">
        <v>69.400000000000006</v>
      </c>
      <c r="H10" s="2">
        <v>66.510000000000005</v>
      </c>
      <c r="I10" s="2">
        <v>135.91</v>
      </c>
      <c r="J10" s="2">
        <v>104</v>
      </c>
    </row>
    <row r="11" spans="1:10" x14ac:dyDescent="0.3">
      <c r="B11" s="1" t="s">
        <v>10</v>
      </c>
      <c r="C11" s="2">
        <v>83.23</v>
      </c>
      <c r="D11" s="2">
        <v>77.38</v>
      </c>
      <c r="E11" s="2">
        <v>160.61000000000001</v>
      </c>
      <c r="F11" s="2">
        <v>108</v>
      </c>
      <c r="G11" s="2">
        <v>84.19</v>
      </c>
      <c r="H11" s="2">
        <v>78.44</v>
      </c>
      <c r="I11" s="2">
        <v>162.62</v>
      </c>
      <c r="J11" s="2">
        <v>107</v>
      </c>
    </row>
    <row r="12" spans="1:10" x14ac:dyDescent="0.3">
      <c r="B12" s="1" t="s">
        <v>11</v>
      </c>
      <c r="C12" s="2">
        <v>34.85</v>
      </c>
      <c r="D12" s="2">
        <v>31.79</v>
      </c>
      <c r="E12" s="2">
        <v>66.63</v>
      </c>
      <c r="F12" s="2">
        <v>110</v>
      </c>
      <c r="G12" s="2">
        <v>35.409999999999997</v>
      </c>
      <c r="H12" s="2">
        <v>32.4</v>
      </c>
      <c r="I12" s="2">
        <v>67.81</v>
      </c>
      <c r="J12" s="2">
        <v>109</v>
      </c>
    </row>
    <row r="13" spans="1:10" x14ac:dyDescent="0.3">
      <c r="B13" s="1" t="s">
        <v>12</v>
      </c>
      <c r="C13" s="2">
        <v>54.43</v>
      </c>
      <c r="D13" s="2">
        <v>47.67</v>
      </c>
      <c r="E13" s="2">
        <v>102.1</v>
      </c>
      <c r="F13" s="2">
        <v>114</v>
      </c>
      <c r="G13" s="2">
        <v>55.23</v>
      </c>
      <c r="H13" s="2">
        <v>48.44</v>
      </c>
      <c r="I13" s="2">
        <v>103.68</v>
      </c>
      <c r="J13" s="2">
        <v>114</v>
      </c>
    </row>
    <row r="14" spans="1:10" x14ac:dyDescent="0.3">
      <c r="B14" s="1" t="s">
        <v>13</v>
      </c>
      <c r="C14" s="2">
        <v>90.51</v>
      </c>
      <c r="D14" s="2">
        <v>80.8</v>
      </c>
      <c r="E14" s="2">
        <v>171.3</v>
      </c>
      <c r="F14" s="2">
        <v>112</v>
      </c>
      <c r="G14" s="2">
        <v>92.05</v>
      </c>
      <c r="H14" s="2">
        <v>82.27</v>
      </c>
      <c r="I14" s="2">
        <v>174.31</v>
      </c>
      <c r="J14" s="2">
        <v>112</v>
      </c>
    </row>
    <row r="15" spans="1:10" x14ac:dyDescent="0.3">
      <c r="B15" s="1" t="s">
        <v>14</v>
      </c>
      <c r="C15" s="2">
        <v>87.72</v>
      </c>
      <c r="D15" s="2">
        <v>81.63</v>
      </c>
      <c r="E15" s="2">
        <v>169.36</v>
      </c>
      <c r="F15" s="2">
        <v>107</v>
      </c>
      <c r="G15" s="2">
        <v>88.93</v>
      </c>
      <c r="H15" s="2">
        <v>82.93</v>
      </c>
      <c r="I15" s="2">
        <v>171.86</v>
      </c>
      <c r="J15" s="2">
        <v>107</v>
      </c>
    </row>
    <row r="16" spans="1:10" x14ac:dyDescent="0.3">
      <c r="B16" s="1" t="s">
        <v>15</v>
      </c>
      <c r="C16" s="2">
        <v>71.790000000000006</v>
      </c>
      <c r="D16" s="2">
        <v>66.41</v>
      </c>
      <c r="E16" s="2">
        <v>138.19999999999999</v>
      </c>
      <c r="F16" s="2">
        <v>108</v>
      </c>
      <c r="G16" s="2">
        <v>72.36</v>
      </c>
      <c r="H16" s="2">
        <v>67.150000000000006</v>
      </c>
      <c r="I16" s="2">
        <v>139.51</v>
      </c>
      <c r="J16" s="2">
        <v>108</v>
      </c>
    </row>
    <row r="17" spans="1:10" x14ac:dyDescent="0.3">
      <c r="B17" s="1" t="s">
        <v>16</v>
      </c>
      <c r="C17" s="2">
        <v>75.069999999999993</v>
      </c>
      <c r="D17" s="2">
        <v>67.77</v>
      </c>
      <c r="E17" s="2">
        <v>142.84</v>
      </c>
      <c r="F17" s="2">
        <v>111</v>
      </c>
      <c r="G17" s="2">
        <v>76.400000000000006</v>
      </c>
      <c r="H17" s="2">
        <v>69.13</v>
      </c>
      <c r="I17" s="2">
        <v>145.53</v>
      </c>
      <c r="J17" s="2">
        <v>111</v>
      </c>
    </row>
    <row r="18" spans="1:10" x14ac:dyDescent="0.3">
      <c r="B18" s="1" t="s">
        <v>17</v>
      </c>
      <c r="C18" s="2">
        <v>60.03</v>
      </c>
      <c r="D18" s="2">
        <v>57.28</v>
      </c>
      <c r="E18" s="2">
        <v>117.31</v>
      </c>
      <c r="F18" s="2">
        <v>105</v>
      </c>
      <c r="G18" s="2">
        <v>60.71</v>
      </c>
      <c r="H18" s="2">
        <v>58.05</v>
      </c>
      <c r="I18" s="2">
        <v>118.76</v>
      </c>
      <c r="J18" s="2">
        <v>105</v>
      </c>
    </row>
    <row r="19" spans="1:10" x14ac:dyDescent="0.3">
      <c r="B19" s="1" t="s">
        <v>18</v>
      </c>
      <c r="C19" s="2">
        <v>60.43</v>
      </c>
      <c r="D19" s="2">
        <v>56.19</v>
      </c>
      <c r="E19" s="2">
        <v>116.62</v>
      </c>
      <c r="F19" s="2">
        <v>108</v>
      </c>
      <c r="G19" s="2">
        <v>61.31</v>
      </c>
      <c r="H19" s="2">
        <v>57.13</v>
      </c>
      <c r="I19" s="2">
        <v>118.44</v>
      </c>
      <c r="J19" s="2">
        <v>107</v>
      </c>
    </row>
    <row r="20" spans="1:10" x14ac:dyDescent="0.3">
      <c r="B20" s="6" t="s">
        <v>19</v>
      </c>
      <c r="C20" s="3"/>
      <c r="D20" s="4"/>
      <c r="E20" s="4"/>
      <c r="F20" s="4"/>
      <c r="G20" s="4"/>
      <c r="H20" s="4"/>
      <c r="I20" s="4"/>
      <c r="J20" s="5"/>
    </row>
    <row r="21" spans="1:10" x14ac:dyDescent="0.3">
      <c r="B21" s="1" t="s">
        <v>20</v>
      </c>
      <c r="C21" s="2">
        <v>149.99</v>
      </c>
      <c r="D21" s="2">
        <v>143.31</v>
      </c>
      <c r="E21" s="2">
        <v>305.8</v>
      </c>
      <c r="F21" s="2">
        <v>105</v>
      </c>
      <c r="G21" s="2">
        <v>155.9</v>
      </c>
      <c r="H21" s="2">
        <v>154.21</v>
      </c>
      <c r="I21" s="2">
        <v>310.11</v>
      </c>
      <c r="J21" s="2">
        <v>101</v>
      </c>
    </row>
    <row r="22" spans="1:10" x14ac:dyDescent="0.3">
      <c r="B22" s="15" t="s">
        <v>21</v>
      </c>
      <c r="C22" s="16">
        <f>SUM(C7:C19,C21)</f>
        <v>1429.92</v>
      </c>
      <c r="D22" s="16">
        <f t="shared" ref="D22:J22" si="0">SUM(D7:D19,D21)</f>
        <v>1331.36</v>
      </c>
      <c r="E22" s="16">
        <f t="shared" si="0"/>
        <v>2773.7599999999998</v>
      </c>
      <c r="F22" s="16">
        <f t="shared" si="0"/>
        <v>1512</v>
      </c>
      <c r="G22" s="16">
        <f t="shared" si="0"/>
        <v>1450.83</v>
      </c>
      <c r="H22" s="16">
        <f t="shared" si="0"/>
        <v>1358.88</v>
      </c>
      <c r="I22" s="16">
        <f t="shared" si="0"/>
        <v>2809.690000000001</v>
      </c>
      <c r="J22" s="16">
        <f t="shared" si="0"/>
        <v>1505</v>
      </c>
    </row>
    <row r="24" spans="1:10" x14ac:dyDescent="0.3">
      <c r="A24" t="s">
        <v>23</v>
      </c>
    </row>
  </sheetData>
  <mergeCells count="5">
    <mergeCell ref="C20:J20"/>
    <mergeCell ref="B3:B5"/>
    <mergeCell ref="C3:F4"/>
    <mergeCell ref="G3:J4"/>
    <mergeCell ref="C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2025-09-25T08:35:07Z</dcterms:created>
  <dcterms:modified xsi:type="dcterms:W3CDTF">2025-09-25T08:47:14Z</dcterms:modified>
</cp:coreProperties>
</file>